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<sst xmlns="http://schemas.openxmlformats.org/spreadsheetml/2006/main" count="23" uniqueCount="22">
  <si>
    <t>Cod tip decont</t>
  </si>
  <si>
    <t>Perioadă raportare</t>
  </si>
  <si>
    <t>Cod partener</t>
  </si>
  <si>
    <t>Nume partener</t>
  </si>
  <si>
    <t>APR2020 FARM CAS-MM</t>
  </si>
  <si>
    <t>FRM-T_POST</t>
  </si>
  <si>
    <t>12530094</t>
  </si>
  <si>
    <t>PHARMACLIN SRL</t>
  </si>
  <si>
    <t>FRM-FIBR_PULM</t>
  </si>
  <si>
    <t>2201108</t>
  </si>
  <si>
    <t>GENTIANA SRL</t>
  </si>
  <si>
    <t>Valoare factura</t>
  </si>
  <si>
    <t>Propus spre decontare</t>
  </si>
  <si>
    <t>TOTAL GENTIANA</t>
  </si>
  <si>
    <t>TOTAL PHARMACLIN</t>
  </si>
  <si>
    <t>TOTAL GENERAL</t>
  </si>
  <si>
    <t>CAS MARAMURES</t>
  </si>
  <si>
    <t xml:space="preserve">                                                                         </t>
  </si>
  <si>
    <t>SERVICIUL DECONTARE SERVICII MEDICALE, ACORDURI, REGULAMENTE SI FORMULARE EUROPENE</t>
  </si>
  <si>
    <t>Plata partiala</t>
  </si>
  <si>
    <t>MAI I 2020- SUMELE DECONTATE PENTRU PROGRAMELE DE SANATATE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</si>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</sst>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0.00390625" style="0" customWidth="1"/>
    <col min="2" max="2" width="23.28125" style="0" customWidth="1"/>
    <col min="3" max="3" width="14.8515625" style="0" customWidth="1"/>
    <col min="4" max="4" width="14.57421875" style="0" customWidth="1"/>
    <col min="5" max="5" width="13.140625" style="0" customWidth="1"/>
    <col min="6" max="6" width="14.421875" style="0" customWidth="1"/>
    <col min="7" max="7" width="11.57421875" style="0" customWidth="1"/>
    <col min="8" max="8" width="28.00390625" style="0" customWidth="1"/>
  </cols>
  <sheetData>
    <row r="1" spans="1:8" ht="12.75">
      <c r="A1" s="19" t="s">
        <v>16</v>
      </c>
      <c r="B1" s="19"/>
      <c r="C1" s="19"/>
      <c r="D1" s="19"/>
      <c r="E1" s="19"/>
      <c r="F1" s="19"/>
      <c r="G1" s="19" t="s">
        <v>17</v>
      </c>
      <c r="H1" s="19"/>
    </row>
    <row r="2" spans="1:8" ht="12.75">
      <c r="A2" s="19" t="s">
        <v>18</v>
      </c>
      <c r="B2" s="19"/>
      <c r="C2" s="19"/>
      <c r="D2" s="19"/>
      <c r="E2" s="19"/>
      <c r="F2" s="19"/>
      <c r="G2" s="19"/>
      <c r="H2" s="19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23" t="s">
        <v>20</v>
      </c>
      <c r="B6" s="23"/>
      <c r="C6" s="23"/>
      <c r="D6" s="23"/>
      <c r="E6" s="23"/>
      <c r="F6" s="23"/>
      <c r="G6" s="23"/>
      <c r="H6" s="23"/>
    </row>
    <row r="7" spans="1:8" ht="12.75">
      <c r="A7" s="21"/>
      <c r="B7" s="21"/>
      <c r="C7" s="21"/>
      <c r="D7" s="21"/>
      <c r="E7" s="21"/>
      <c r="F7" s="21"/>
      <c r="G7" s="21"/>
      <c r="H7" s="21"/>
    </row>
    <row r="9" ht="13.5" thickBot="1"/>
    <row r="10" spans="1:8" ht="32.25" customHeight="1" thickBot="1">
      <c r="A10" s="11" t="s">
        <v>0</v>
      </c>
      <c r="B10" s="12" t="s">
        <v>1</v>
      </c>
      <c r="C10" s="13" t="s">
        <v>11</v>
      </c>
      <c r="D10" s="13" t="s">
        <v>19</v>
      </c>
      <c r="E10" s="13" t="s">
        <v>12</v>
      </c>
      <c r="F10" s="13" t="s">
        <v>21</v>
      </c>
      <c r="G10" s="13" t="s">
        <v>2</v>
      </c>
      <c r="H10" s="14" t="s">
        <v>3</v>
      </c>
    </row>
    <row r="11" spans="1:8" ht="12.75">
      <c r="A11" s="17" t="s">
        <v>5</v>
      </c>
      <c r="B11" s="1" t="s">
        <v>4</v>
      </c>
      <c r="C11" s="2">
        <v>22486.37</v>
      </c>
      <c r="D11" s="4">
        <v>20717.79</v>
      </c>
      <c r="E11" s="4">
        <v>0</v>
      </c>
      <c r="F11" s="4">
        <f>C11-D11-E11</f>
        <v>1768.579999999998</v>
      </c>
      <c r="G11" s="1" t="s">
        <v>9</v>
      </c>
      <c r="H11" s="18" t="s">
        <v>10</v>
      </c>
    </row>
    <row r="12" spans="1:8" ht="13.5" thickBot="1">
      <c r="A12" s="15" t="s">
        <v>13</v>
      </c>
      <c r="B12" s="5"/>
      <c r="C12" s="6">
        <f>SUM(C11:C11)</f>
        <v>22486.37</v>
      </c>
      <c r="D12" s="6">
        <f>SUM(D11:D11)</f>
        <v>20717.79</v>
      </c>
      <c r="E12" s="6">
        <f>SUM(E11:E11)</f>
        <v>0</v>
      </c>
      <c r="F12" s="6">
        <f>SUM(F11:F11)</f>
        <v>1768.579999999998</v>
      </c>
      <c r="G12" s="5"/>
      <c r="H12" s="16"/>
    </row>
    <row r="13" spans="1:8" ht="12.75">
      <c r="A13" s="17" t="s">
        <v>8</v>
      </c>
      <c r="B13" s="1" t="s">
        <v>4</v>
      </c>
      <c r="C13" s="2">
        <v>20677.14</v>
      </c>
      <c r="D13" s="4">
        <v>9404.33</v>
      </c>
      <c r="E13" s="4">
        <v>6511.76</v>
      </c>
      <c r="F13" s="4">
        <f>C13-D13-E13</f>
        <v>4761.049999999999</v>
      </c>
      <c r="G13" s="1" t="s">
        <v>6</v>
      </c>
      <c r="H13" s="18" t="s">
        <v>7</v>
      </c>
    </row>
    <row r="14" spans="1:8" ht="13.5" thickBot="1">
      <c r="A14" s="15" t="s">
        <v>14</v>
      </c>
      <c r="B14" s="5"/>
      <c r="C14" s="6">
        <f>SUM(C13:C13)</f>
        <v>20677.14</v>
      </c>
      <c r="D14" s="6">
        <f>SUM(D13:D13)</f>
        <v>9404.33</v>
      </c>
      <c r="E14" s="6">
        <f>SUM(E13:E13)</f>
        <v>6511.76</v>
      </c>
      <c r="F14" s="6">
        <f>SUM(F13:F13)</f>
        <v>4761.049999999999</v>
      </c>
      <c r="G14" s="5"/>
      <c r="H14" s="16"/>
    </row>
    <row r="15" spans="1:8" ht="18.75" customHeight="1" thickBot="1">
      <c r="A15" s="7" t="s">
        <v>15</v>
      </c>
      <c r="B15" s="8"/>
      <c r="C15" s="9">
        <f>SUM(C11:C14)/2</f>
        <v>43163.51</v>
      </c>
      <c r="D15" s="9">
        <f>SUM(D11:D14)/2</f>
        <v>30122.120000000003</v>
      </c>
      <c r="E15" s="9">
        <f>SUM(E11:E14)/2</f>
        <v>6511.76</v>
      </c>
      <c r="F15" s="9">
        <f>SUM(F11:F14)/2</f>
        <v>6529.629999999997</v>
      </c>
      <c r="G15" s="8"/>
      <c r="H15" s="10"/>
    </row>
    <row r="18" spans="3:6" ht="12.75">
      <c r="C18" s="3"/>
      <c r="D18" s="3"/>
      <c r="E18" s="3"/>
      <c r="F18" s="3"/>
    </row>
    <row r="19" spans="1:8" ht="12.75">
      <c r="A19" s="22"/>
      <c r="B19" s="22"/>
      <c r="C19" s="22"/>
      <c r="D19" s="22"/>
      <c r="E19" s="22"/>
      <c r="F19" s="22"/>
      <c r="G19" s="22"/>
      <c r="H19" s="20"/>
    </row>
    <row r="20" spans="1:8" ht="12.75">
      <c r="A20" s="22"/>
      <c r="B20" s="22"/>
      <c r="C20" s="22"/>
      <c r="D20" s="22"/>
      <c r="E20" s="22"/>
      <c r="F20" s="22"/>
      <c r="G20" s="22"/>
      <c r="H20" s="20"/>
    </row>
    <row r="21" spans="3:7" ht="12.75">
      <c r="C21" s="22"/>
      <c r="D21" s="22"/>
      <c r="E21" s="22"/>
      <c r="F21" s="22"/>
      <c r="G21" s="22"/>
    </row>
    <row r="28" ht="12.75">
      <c r="H28" s="20"/>
    </row>
    <row r="29" ht="12.75">
      <c r="H29" s="20"/>
    </row>
  </sheetData>
  <sheetProtection/>
  <mergeCells count="9">
    <mergeCell ref="A6:H6"/>
    <mergeCell ref="A19:B19"/>
    <mergeCell ref="A20:B20"/>
    <mergeCell ref="C19:D19"/>
    <mergeCell ref="C20:D20"/>
    <mergeCell ref="C21:D21"/>
    <mergeCell ref="E19:G19"/>
    <mergeCell ref="E20:G20"/>
    <mergeCell ref="E21:G21"/>
  </mergeCells>
  <printOptions/>
  <pageMargins left="0" right="0" top="0.5" bottom="0.5" header="0.5" footer="0.5"/>
  <pageSetup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2020-07-30T09:42:35Z</cp:lastPrinted>
  <dcterms:created xsi:type="dcterms:W3CDTF">2020-05-12T07:22:14Z</dcterms:created>
  <dcterms:modified xsi:type="dcterms:W3CDTF">2020-07-30T10:56:06Z</dcterms:modified>
  <cp:category/>
  <cp:version/>
  <cp:contentType/>
  <cp:contentStatus/>
</cp:coreProperties>
</file>